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cuments\САЙТ\МЕНЮ 2023\Меню декабрь 2023\"/>
    </mc:Choice>
  </mc:AlternateContent>
  <xr:revisionPtr revIDLastSave="0" documentId="13_ncr:1_{2A6409F5-3FFA-4464-9589-FD7DFAD83F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 l="1"/>
  <c r="A25" i="7"/>
  <c r="J24" i="7"/>
  <c r="I24" i="7"/>
  <c r="H24" i="7"/>
  <c r="G24" i="7"/>
  <c r="F24" i="7"/>
  <c r="B15" i="7"/>
  <c r="A15" i="7"/>
  <c r="L25" i="7"/>
  <c r="J14" i="7"/>
  <c r="I14" i="7"/>
  <c r="I25" i="7" s="1"/>
  <c r="H14" i="7"/>
  <c r="G14" i="7"/>
  <c r="F14" i="7"/>
  <c r="H25" i="7" l="1"/>
  <c r="F25" i="7"/>
  <c r="G25" i="7"/>
  <c r="J25" i="7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<sst xmlns="http://schemas.openxmlformats.org/spreadsheetml/2006/main" count="52" uniqueCount="51">
  <si>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</si>
  <si>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</si>
  <si>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</si>
  <si>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</si>
  <si>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</si>
  <si>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</si>
  <si>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</si>
  <si>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</si>
  <si>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</si>
  <si>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</si>
  <si>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</si>
  <si>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</si>
  <si>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</si>
  <si>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</si>
  <si>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</si>
  <si>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</si>
  <si>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</si>
  <si>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</si>
  <si>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</si>
  <si>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</si>
  <si>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</si>
  <si>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</si>
  <si>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</si>
  <si>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</si>
  <si>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</si>
  <si>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</si>
  <si>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</si>
  <si>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</si>
  <si>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</si>
  <si>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</si>
  <si>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</si>
  <si>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</si>
  <si>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</si>
  <si>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</si>
  <si>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</si>
  <si>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</si>
  <si>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</si>
  <si>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Веретенникова И.В</t>
  </si>
  <si>
    <t>Батон</t>
  </si>
  <si>
    <t>ПР</t>
  </si>
  <si>
    <t>Пр</t>
  </si>
  <si>
    <t>хлеб бел.</t>
  </si>
  <si>
    <t>Запеканка творожно-рисовая</t>
  </si>
  <si>
    <t>Повидло</t>
  </si>
  <si>
    <t>Какао на молоке</t>
  </si>
  <si>
    <t>Салат "Витаминный"</t>
  </si>
  <si>
    <t>Суп картофельный с горохом на курином бульоне</t>
  </si>
  <si>
    <t>Гуляш</t>
  </si>
  <si>
    <t>Макароны отварные с маслом сливочным</t>
  </si>
  <si>
    <t>Чай с сахаром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</si>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</sst>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80" zoomScaleNormal="80" workbookViewId="0">
      <selection activeCell="A3" sqref="A3"/>
    </sheetView>
  </sheetViews>
  <sheetFormatPr defaultColWidth="9.109375" defaultRowHeight="14.4" x14ac:dyDescent="0.3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 x14ac:dyDescent="0.3">
      <c r="A2" s="4" t="s">
        <v>0</v>
      </c>
      <c r="B2" s="5"/>
      <c r="C2" s="54" t="s">
        <v>36</v>
      </c>
      <c r="D2" s="55"/>
      <c r="E2" s="55"/>
      <c r="F2" s="6" t="s">
        <v>18</v>
      </c>
      <c r="G2" s="5" t="s">
        <v>19</v>
      </c>
      <c r="H2" s="51" t="s">
        <v>35</v>
      </c>
      <c r="I2" s="51"/>
      <c r="J2" s="51"/>
      <c r="K2" s="51"/>
      <c r="L2" s="5"/>
    </row>
    <row r="3" spans="1:12" s="1" customFormat="1" ht="17.25" customHeight="1" x14ac:dyDescent="0.25">
      <c r="A3" s="7"/>
      <c r="B3" s="5"/>
      <c r="C3" s="5"/>
      <c r="D3" s="4"/>
      <c r="E3" s="5"/>
      <c r="F3" s="5"/>
      <c r="G3" s="5" t="s">
        <v>20</v>
      </c>
      <c r="H3" s="51" t="s">
        <v>37</v>
      </c>
      <c r="I3" s="51"/>
      <c r="J3" s="51"/>
      <c r="K3" s="51"/>
      <c r="L3" s="5"/>
    </row>
    <row r="4" spans="1:12" s="1" customFormat="1" ht="13.2" x14ac:dyDescent="0.25">
      <c r="A4" s="8" t="s">
        <v>21</v>
      </c>
      <c r="B4" s="5"/>
      <c r="C4" s="5"/>
      <c r="D4" s="9"/>
      <c r="E4" s="10" t="s">
        <v>15</v>
      </c>
      <c r="F4" s="5"/>
      <c r="G4" s="5" t="s">
        <v>22</v>
      </c>
      <c r="H4" s="11">
        <v>14</v>
      </c>
      <c r="I4" s="11">
        <v>12</v>
      </c>
      <c r="J4" s="12">
        <v>2023</v>
      </c>
      <c r="K4" s="13"/>
      <c r="L4" s="5"/>
    </row>
    <row r="5" spans="1:12" s="1" customFormat="1" ht="13.8" thickBot="1" x14ac:dyDescent="0.3">
      <c r="A5" s="5"/>
      <c r="B5" s="5"/>
      <c r="C5" s="5"/>
      <c r="D5" s="8"/>
      <c r="E5" s="5"/>
      <c r="F5" s="5"/>
      <c r="G5" s="5"/>
      <c r="H5" s="14" t="s">
        <v>23</v>
      </c>
      <c r="I5" s="14" t="s">
        <v>24</v>
      </c>
      <c r="J5" s="14" t="s">
        <v>25</v>
      </c>
      <c r="K5" s="5"/>
      <c r="L5" s="5"/>
    </row>
    <row r="6" spans="1:12" s="1" customFormat="1" ht="26.25" customHeight="1" thickBot="1" x14ac:dyDescent="0.3">
      <c r="A6" s="15" t="s">
        <v>26</v>
      </c>
      <c r="B6" s="16" t="s">
        <v>27</v>
      </c>
      <c r="C6" s="17" t="s">
        <v>1</v>
      </c>
      <c r="D6" s="17" t="s">
        <v>28</v>
      </c>
      <c r="E6" s="17" t="s">
        <v>29</v>
      </c>
      <c r="F6" s="17" t="s">
        <v>30</v>
      </c>
      <c r="G6" s="17" t="s">
        <v>4</v>
      </c>
      <c r="H6" s="17" t="s">
        <v>5</v>
      </c>
      <c r="I6" s="17" t="s">
        <v>6</v>
      </c>
      <c r="J6" s="17" t="s">
        <v>3</v>
      </c>
      <c r="K6" s="18" t="s">
        <v>31</v>
      </c>
      <c r="L6" s="17" t="s">
        <v>2</v>
      </c>
    </row>
    <row r="7" spans="1:12" s="1" customFormat="1" ht="18" customHeight="1" x14ac:dyDescent="0.3">
      <c r="A7" s="19">
        <v>1</v>
      </c>
      <c r="B7" s="20">
        <v>4</v>
      </c>
      <c r="C7" s="21" t="s">
        <v>7</v>
      </c>
      <c r="D7" s="22" t="s">
        <v>8</v>
      </c>
      <c r="E7" s="23" t="s">
        <v>42</v>
      </c>
      <c r="F7" s="24">
        <v>170</v>
      </c>
      <c r="G7" s="24">
        <v>15.23</v>
      </c>
      <c r="H7" s="24">
        <v>17.48</v>
      </c>
      <c r="I7" s="24">
        <v>36.71</v>
      </c>
      <c r="J7" s="24">
        <v>365.08</v>
      </c>
      <c r="K7" s="25">
        <v>223</v>
      </c>
      <c r="L7" s="24"/>
    </row>
    <row r="8" spans="1:12" s="1" customFormat="1" ht="18.75" customHeight="1" x14ac:dyDescent="0.3">
      <c r="A8" s="26"/>
      <c r="B8" s="27"/>
      <c r="C8" s="28"/>
      <c r="D8" s="29"/>
      <c r="E8" s="30" t="s">
        <v>43</v>
      </c>
      <c r="F8" s="31">
        <v>20</v>
      </c>
      <c r="G8" s="31">
        <v>0.4</v>
      </c>
      <c r="H8" s="31"/>
      <c r="I8" s="31">
        <v>65</v>
      </c>
      <c r="J8" s="31">
        <v>50</v>
      </c>
      <c r="K8" s="32">
        <v>35</v>
      </c>
      <c r="L8" s="31"/>
    </row>
    <row r="9" spans="1:12" s="1" customFormat="1" ht="17.25" customHeight="1" x14ac:dyDescent="0.3">
      <c r="A9" s="26"/>
      <c r="B9" s="27"/>
      <c r="C9" s="28"/>
      <c r="D9" s="33" t="s">
        <v>16</v>
      </c>
      <c r="E9" s="30" t="s">
        <v>44</v>
      </c>
      <c r="F9" s="31">
        <v>200</v>
      </c>
      <c r="G9" s="31">
        <v>3.5</v>
      </c>
      <c r="H9" s="31">
        <v>3.7</v>
      </c>
      <c r="I9" s="31">
        <v>25.5</v>
      </c>
      <c r="J9" s="31">
        <v>149.30000000000001</v>
      </c>
      <c r="K9" s="32">
        <v>382</v>
      </c>
      <c r="L9" s="31"/>
    </row>
    <row r="10" spans="1:12" s="1" customFormat="1" ht="18.75" customHeight="1" x14ac:dyDescent="0.3">
      <c r="A10" s="26"/>
      <c r="B10" s="27"/>
      <c r="C10" s="28"/>
      <c r="D10" s="33" t="s">
        <v>32</v>
      </c>
      <c r="E10" s="30" t="s">
        <v>38</v>
      </c>
      <c r="F10" s="31">
        <v>40</v>
      </c>
      <c r="G10" s="31">
        <v>2.0299999999999998</v>
      </c>
      <c r="H10" s="31">
        <v>0.21299999999999999</v>
      </c>
      <c r="I10" s="31">
        <v>13.12</v>
      </c>
      <c r="J10" s="31">
        <v>62.506999999999998</v>
      </c>
      <c r="K10" s="32" t="s">
        <v>39</v>
      </c>
      <c r="L10" s="31"/>
    </row>
    <row r="11" spans="1:12" s="1" customFormat="1" ht="18.75" customHeight="1" x14ac:dyDescent="0.3">
      <c r="A11" s="26"/>
      <c r="B11" s="27"/>
      <c r="C11" s="28"/>
      <c r="D11" s="33"/>
      <c r="E11" s="30" t="s">
        <v>50</v>
      </c>
      <c r="F11" s="31">
        <v>50</v>
      </c>
      <c r="G11" s="31">
        <v>1.5</v>
      </c>
      <c r="H11" s="31">
        <v>0.5</v>
      </c>
      <c r="I11" s="31">
        <v>21</v>
      </c>
      <c r="J11" s="31">
        <v>96</v>
      </c>
      <c r="K11" s="32">
        <v>338</v>
      </c>
      <c r="L11" s="31"/>
    </row>
    <row r="12" spans="1:12" s="1" customFormat="1" ht="18.75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s="1" customFormat="1" ht="19.5" customHeight="1" x14ac:dyDescent="0.3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s="1" customFormat="1" ht="18.75" customHeight="1" x14ac:dyDescent="0.3">
      <c r="A14" s="34"/>
      <c r="B14" s="35"/>
      <c r="C14" s="36"/>
      <c r="D14" s="37" t="s">
        <v>33</v>
      </c>
      <c r="E14" s="38"/>
      <c r="F14" s="39">
        <f>SUM(F7:F13)</f>
        <v>480</v>
      </c>
      <c r="G14" s="39">
        <f t="shared" ref="G14:J14" si="0">SUM(G7:G13)</f>
        <v>22.660000000000004</v>
      </c>
      <c r="H14" s="39">
        <f t="shared" si="0"/>
        <v>21.893000000000001</v>
      </c>
      <c r="I14" s="39">
        <f t="shared" si="0"/>
        <v>161.33000000000001</v>
      </c>
      <c r="J14" s="39">
        <f t="shared" si="0"/>
        <v>722.88699999999994</v>
      </c>
      <c r="K14" s="40"/>
      <c r="L14" s="39">
        <v>59.8</v>
      </c>
    </row>
    <row r="15" spans="1:12" s="2" customFormat="1" ht="18.75" customHeight="1" x14ac:dyDescent="0.3">
      <c r="A15" s="41">
        <f>A7</f>
        <v>1</v>
      </c>
      <c r="B15" s="42">
        <f>B7</f>
        <v>4</v>
      </c>
      <c r="C15" s="43" t="s">
        <v>9</v>
      </c>
      <c r="D15" s="33" t="s">
        <v>10</v>
      </c>
      <c r="E15" s="30" t="s">
        <v>45</v>
      </c>
      <c r="F15" s="31">
        <v>60</v>
      </c>
      <c r="G15" s="31">
        <v>0.94</v>
      </c>
      <c r="H15" s="31">
        <v>7.22</v>
      </c>
      <c r="I15" s="31">
        <v>5.27</v>
      </c>
      <c r="J15" s="31">
        <v>89.82</v>
      </c>
      <c r="K15" s="32">
        <v>49</v>
      </c>
      <c r="L15" s="31"/>
    </row>
    <row r="16" spans="1:12" s="1" customFormat="1" ht="31.5" customHeight="1" x14ac:dyDescent="0.3">
      <c r="A16" s="26"/>
      <c r="B16" s="27"/>
      <c r="C16" s="28"/>
      <c r="D16" s="33" t="s">
        <v>11</v>
      </c>
      <c r="E16" s="30" t="s">
        <v>46</v>
      </c>
      <c r="F16" s="31">
        <v>200</v>
      </c>
      <c r="G16" s="31">
        <v>4.3899999999999997</v>
      </c>
      <c r="H16" s="31">
        <v>4.22</v>
      </c>
      <c r="I16" s="31">
        <v>13.06</v>
      </c>
      <c r="J16" s="31">
        <v>107.8</v>
      </c>
      <c r="K16" s="32">
        <v>206</v>
      </c>
      <c r="L16" s="31"/>
    </row>
    <row r="17" spans="1:12" s="1" customFormat="1" ht="26.25" customHeight="1" x14ac:dyDescent="0.3">
      <c r="A17" s="26"/>
      <c r="B17" s="27"/>
      <c r="C17" s="28"/>
      <c r="D17" s="33" t="s">
        <v>12</v>
      </c>
      <c r="E17" s="30" t="s">
        <v>47</v>
      </c>
      <c r="F17" s="31">
        <v>90</v>
      </c>
      <c r="G17" s="31">
        <v>24.9</v>
      </c>
      <c r="H17" s="31">
        <v>22</v>
      </c>
      <c r="I17" s="31">
        <v>7.7</v>
      </c>
      <c r="J17" s="31">
        <v>293.39999999999998</v>
      </c>
      <c r="K17" s="32">
        <v>135</v>
      </c>
      <c r="L17" s="31"/>
    </row>
    <row r="18" spans="1:12" s="1" customFormat="1" ht="36.75" customHeight="1" x14ac:dyDescent="0.3">
      <c r="A18" s="26"/>
      <c r="B18" s="27"/>
      <c r="C18" s="28"/>
      <c r="D18" s="33" t="s">
        <v>13</v>
      </c>
      <c r="E18" s="30" t="s">
        <v>48</v>
      </c>
      <c r="F18" s="31">
        <v>150</v>
      </c>
      <c r="G18" s="31">
        <v>5.7</v>
      </c>
      <c r="H18" s="31">
        <v>3.43</v>
      </c>
      <c r="I18" s="31">
        <v>36.450000000000003</v>
      </c>
      <c r="J18" s="31">
        <v>199.47</v>
      </c>
      <c r="K18" s="32">
        <v>203</v>
      </c>
      <c r="L18" s="31"/>
    </row>
    <row r="19" spans="1:12" s="1" customFormat="1" ht="36.75" customHeight="1" x14ac:dyDescent="0.3">
      <c r="A19" s="26"/>
      <c r="B19" s="27"/>
      <c r="C19" s="28"/>
      <c r="D19" s="33" t="s">
        <v>17</v>
      </c>
      <c r="E19" s="30" t="s">
        <v>49</v>
      </c>
      <c r="F19" s="31">
        <v>200</v>
      </c>
      <c r="G19" s="31">
        <v>0.2</v>
      </c>
      <c r="H19" s="31">
        <v>0.05</v>
      </c>
      <c r="I19" s="31">
        <v>15.01</v>
      </c>
      <c r="J19" s="31">
        <v>61.29</v>
      </c>
      <c r="K19" s="32">
        <v>376</v>
      </c>
      <c r="L19" s="31"/>
    </row>
    <row r="20" spans="1:12" s="1" customFormat="1" ht="15" customHeight="1" x14ac:dyDescent="0.3">
      <c r="A20" s="26"/>
      <c r="B20" s="27"/>
      <c r="C20" s="28"/>
      <c r="D20" s="33" t="s">
        <v>41</v>
      </c>
      <c r="E20" s="48" t="s">
        <v>14</v>
      </c>
      <c r="F20" s="49">
        <v>80</v>
      </c>
      <c r="G20" s="49">
        <v>5.58</v>
      </c>
      <c r="H20" s="49">
        <v>0.96</v>
      </c>
      <c r="I20" s="49">
        <v>27.36</v>
      </c>
      <c r="J20" s="49">
        <v>139.19999999999999</v>
      </c>
      <c r="K20" s="50" t="s">
        <v>40</v>
      </c>
      <c r="L20" s="49"/>
    </row>
    <row r="21" spans="1:12" s="1" customFormat="1" ht="33" customHeight="1" x14ac:dyDescent="0.3">
      <c r="A21" s="26"/>
      <c r="B21" s="27"/>
      <c r="C21" s="28"/>
      <c r="D21" s="33"/>
      <c r="E21" s="30"/>
      <c r="F21" s="31"/>
      <c r="G21" s="31"/>
      <c r="H21" s="31"/>
      <c r="I21" s="31"/>
      <c r="J21" s="31"/>
      <c r="K21" s="32"/>
      <c r="L21" s="31"/>
    </row>
    <row r="22" spans="1:12" s="1" customFormat="1" ht="15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s="1" customFormat="1" ht="17.25" customHeight="1" x14ac:dyDescent="0.3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s="1" customFormat="1" ht="15" customHeight="1" x14ac:dyDescent="0.3">
      <c r="A24" s="34"/>
      <c r="B24" s="35"/>
      <c r="C24" s="36"/>
      <c r="D24" s="37" t="s">
        <v>33</v>
      </c>
      <c r="E24" s="38"/>
      <c r="F24" s="39">
        <f>SUM(F15:F23)</f>
        <v>780</v>
      </c>
      <c r="G24" s="39">
        <f t="shared" ref="G24:J24" si="1">SUM(G15:G23)</f>
        <v>41.71</v>
      </c>
      <c r="H24" s="39">
        <f t="shared" si="1"/>
        <v>37.879999999999995</v>
      </c>
      <c r="I24" s="39">
        <f t="shared" si="1"/>
        <v>104.85000000000001</v>
      </c>
      <c r="J24" s="39">
        <f t="shared" si="1"/>
        <v>890.98</v>
      </c>
      <c r="K24" s="40"/>
      <c r="L24" s="39">
        <v>67</v>
      </c>
    </row>
    <row r="25" spans="1:12" s="1" customFormat="1" ht="15" customHeight="1" thickBot="1" x14ac:dyDescent="0.3">
      <c r="A25" s="44">
        <f>A7</f>
        <v>1</v>
      </c>
      <c r="B25" s="45">
        <f>B7</f>
        <v>4</v>
      </c>
      <c r="C25" s="52" t="s">
        <v>34</v>
      </c>
      <c r="D25" s="53"/>
      <c r="E25" s="46"/>
      <c r="F25" s="47">
        <f>F14+F24</f>
        <v>1260</v>
      </c>
      <c r="G25" s="47">
        <f t="shared" ref="G25:L25" si="2">G14+G24</f>
        <v>64.37</v>
      </c>
      <c r="H25" s="47">
        <f t="shared" si="2"/>
        <v>59.772999999999996</v>
      </c>
      <c r="I25" s="47">
        <f t="shared" si="2"/>
        <v>266.18</v>
      </c>
      <c r="J25" s="47">
        <f t="shared" si="2"/>
        <v>1613.867</v>
      </c>
      <c r="K25" s="47"/>
      <c r="L25" s="47">
        <f t="shared" si="2"/>
        <v>126.8</v>
      </c>
    </row>
    <row r="26" spans="1:12" s="1" customFormat="1" ht="31.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2023-08-31T13:02:00Z</cp:lastPrinted>
  <dcterms:created xsi:type="dcterms:W3CDTF">2015-06-05T18:19:34Z</dcterms:created>
  <dcterms:modified xsi:type="dcterms:W3CDTF">2023-12-11T08:53:35Z</dcterms:modified>
</cp:coreProperties>
</file>