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дек" sheetId="7" r:id="rId1"/>
    <sheet name="Лист2" sheetId="9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7"/>
  <c r="A24"/>
  <c r="L24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<sst xmlns="http://schemas.openxmlformats.org/spreadsheetml/2006/main" count="53" uniqueCount="51">
  <si>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</si>
  <si>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</si>
  <si>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</si>
  <si>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</si>
  <si>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</si>
  <si>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</si>
  <si>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</si>
  <si>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</si>
  <si>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</si>
  <si>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</si>
  <si>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</si>
  <si>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</si>
  <si>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</si>
  <si>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</si>
  <si>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</si>
  <si>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</si>
  <si>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</si>
  <si>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</si>
  <si>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</si>
  <si>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</si>
  <si>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</si>
  <si>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</si>
  <si>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</si>
  <si>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</si>
  <si>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</si>
  <si>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</si>
  <si>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</si>
  <si>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</si>
  <si>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</si>
  <si>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</si>
  <si>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</si>
  <si>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</si>
  <si>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</si>
  <si>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</si>
  <si>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</si>
  <si>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</si>
  <si>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</si>
  <si>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</si>
  <si>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</si>
  <si>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</si>
  <si>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</si>
  <si>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Пр</t>
  </si>
  <si>
    <t>Фрикадельки "Детские"</t>
  </si>
  <si>
    <t>Каша "Дружба" с маслом сливочным</t>
  </si>
  <si>
    <t>Сок</t>
  </si>
  <si>
    <t>Салат из фасоли</t>
  </si>
  <si>
    <t>Борщ с картофелем и капустой</t>
  </si>
  <si>
    <t>Плов из мяса птицы</t>
  </si>
  <si>
    <t>Компот из смеси сухофруктов С-витаминизированный</t>
  </si>
  <si>
    <t>хлеб .</t>
  </si>
  <si>
    <t>Салат из квашенной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</si>
</sst>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0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0" borderId="13" xfId="0" applyFont="1" applyBorder="1" applyAlignment="1">
      <alignment horizontal="center"/>
    </xf>
    <xf numFmtId="0" fontId="0" fillId="0" borderId="9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selection activeCell="H6" sqref="H6"/>
    </sheetView>
  </sheetViews>
  <sheetFormatPr defaultColWidth="9.140625" defaultRowHeight="15"/>
  <cols>
    <col min="1" max="1" width="8.42578125" style="3" customWidth="1"/>
    <col min="2" max="2" width="7.42578125" style="3" customWidth="1"/>
    <col min="3" max="3" width="15.7109375" style="3" customWidth="1"/>
    <col min="4" max="4" width="12" style="3" customWidth="1"/>
    <col min="5" max="5" width="30.85546875" style="3" customWidth="1"/>
    <col min="6" max="12" width="9.85546875" style="3" customWidth="1"/>
    <col min="13" max="16384" width="9.140625" style="3"/>
  </cols>
  <sheetData>
    <row r="1" spans="1:12" s="1" customFormat="1" ht="14.45" customHeight="1">
      <c r="A1" s="4" t="s">
        <v>0</v>
      </c>
      <c r="B1" s="5"/>
      <c r="C1" s="46" t="s">
        <v>36</v>
      </c>
      <c r="D1" s="47"/>
      <c r="E1" s="47"/>
      <c r="F1" s="6" t="s">
        <v>18</v>
      </c>
      <c r="G1" s="5" t="s">
        <v>19</v>
      </c>
      <c r="H1" s="48" t="s">
        <v>35</v>
      </c>
      <c r="I1" s="48"/>
      <c r="J1" s="48"/>
      <c r="K1" s="48"/>
      <c r="L1" s="5"/>
    </row>
    <row r="2" spans="1:12" s="1" customFormat="1" ht="17.45" customHeight="1">
      <c r="A2" s="7" t="s">
        <v>37</v>
      </c>
      <c r="B2" s="5"/>
      <c r="C2" s="5"/>
      <c r="D2" s="4"/>
      <c r="E2" s="5"/>
      <c r="F2" s="5"/>
      <c r="G2" s="5" t="s">
        <v>20</v>
      </c>
      <c r="H2" s="48" t="s">
        <v>38</v>
      </c>
      <c r="I2" s="48"/>
      <c r="J2" s="48"/>
      <c r="K2" s="48"/>
      <c r="L2" s="5"/>
    </row>
    <row r="3" spans="1:12" s="1" customFormat="1" ht="17.25" customHeight="1">
      <c r="A3" s="8" t="s">
        <v>21</v>
      </c>
      <c r="B3" s="5"/>
      <c r="C3" s="5"/>
      <c r="D3" s="9"/>
      <c r="E3" s="10" t="s">
        <v>15</v>
      </c>
      <c r="F3" s="5"/>
      <c r="G3" s="5" t="s">
        <v>22</v>
      </c>
      <c r="H3" s="11">
        <v>26</v>
      </c>
      <c r="I3" s="11">
        <v>12</v>
      </c>
      <c r="J3" s="12">
        <v>2023</v>
      </c>
      <c r="K3" s="13"/>
      <c r="L3" s="5"/>
    </row>
    <row r="4" spans="1:12" s="1" customFormat="1" ht="13.5" thickBot="1">
      <c r="A4" s="5"/>
      <c r="B4" s="5"/>
      <c r="C4" s="5"/>
      <c r="D4" s="8"/>
      <c r="E4" s="5"/>
      <c r="F4" s="5"/>
      <c r="G4" s="5"/>
      <c r="H4" s="14" t="s">
        <v>23</v>
      </c>
      <c r="I4" s="14" t="s">
        <v>24</v>
      </c>
      <c r="J4" s="14" t="s">
        <v>25</v>
      </c>
      <c r="K4" s="5"/>
      <c r="L4" s="5"/>
    </row>
    <row r="5" spans="1:12" s="1" customFormat="1" ht="23.25" thickBot="1">
      <c r="A5" s="15" t="s">
        <v>26</v>
      </c>
      <c r="B5" s="16" t="s">
        <v>27</v>
      </c>
      <c r="C5" s="17" t="s">
        <v>1</v>
      </c>
      <c r="D5" s="17" t="s">
        <v>28</v>
      </c>
      <c r="E5" s="17" t="s">
        <v>29</v>
      </c>
      <c r="F5" s="17" t="s">
        <v>30</v>
      </c>
      <c r="G5" s="17" t="s">
        <v>4</v>
      </c>
      <c r="H5" s="17" t="s">
        <v>5</v>
      </c>
      <c r="I5" s="17" t="s">
        <v>6</v>
      </c>
      <c r="J5" s="17" t="s">
        <v>3</v>
      </c>
      <c r="K5" s="18" t="s">
        <v>31</v>
      </c>
      <c r="L5" s="17" t="s">
        <v>2</v>
      </c>
    </row>
    <row r="6" spans="1:12" s="1" customFormat="1" ht="26.25" customHeight="1">
      <c r="A6" s="42">
        <v>1</v>
      </c>
      <c r="B6" s="24">
        <v>2</v>
      </c>
      <c r="C6" s="19" t="s">
        <v>7</v>
      </c>
      <c r="D6" s="20" t="s">
        <v>8</v>
      </c>
      <c r="E6" s="21" t="s">
        <v>42</v>
      </c>
      <c r="F6" s="22">
        <v>90</v>
      </c>
      <c r="G6" s="22">
        <v>10.87</v>
      </c>
      <c r="H6" s="22">
        <v>11.45</v>
      </c>
      <c r="I6" s="22">
        <v>10.28</v>
      </c>
      <c r="J6" s="22">
        <v>187.71</v>
      </c>
      <c r="K6" s="23">
        <v>280</v>
      </c>
      <c r="L6" s="22"/>
    </row>
    <row r="7" spans="1:12" s="1" customFormat="1" ht="18" customHeight="1">
      <c r="A7" s="42"/>
      <c r="B7" s="24"/>
      <c r="C7" s="25"/>
      <c r="D7" s="43" t="s">
        <v>13</v>
      </c>
      <c r="E7" s="27" t="s">
        <v>43</v>
      </c>
      <c r="F7" s="28">
        <v>150</v>
      </c>
      <c r="G7" s="28">
        <v>3.45</v>
      </c>
      <c r="H7" s="28">
        <v>4.95</v>
      </c>
      <c r="I7" s="28">
        <v>25.18</v>
      </c>
      <c r="J7" s="28">
        <v>159.07</v>
      </c>
      <c r="K7" s="29">
        <v>175</v>
      </c>
      <c r="L7" s="28"/>
    </row>
    <row r="8" spans="1:12" s="1" customFormat="1" ht="18.75" customHeight="1">
      <c r="A8" s="42"/>
      <c r="B8" s="24"/>
      <c r="C8" s="25"/>
      <c r="D8" s="30" t="s">
        <v>16</v>
      </c>
      <c r="E8" s="27" t="s">
        <v>44</v>
      </c>
      <c r="F8" s="28">
        <v>200</v>
      </c>
      <c r="G8" s="28">
        <v>1</v>
      </c>
      <c r="H8" s="28">
        <v>0.2</v>
      </c>
      <c r="I8" s="28">
        <v>20.2</v>
      </c>
      <c r="J8" s="28">
        <v>86.6</v>
      </c>
      <c r="K8" s="29">
        <v>389</v>
      </c>
      <c r="L8" s="28"/>
    </row>
    <row r="9" spans="1:12" s="1" customFormat="1" ht="17.25" customHeight="1">
      <c r="A9" s="42"/>
      <c r="B9" s="24"/>
      <c r="C9" s="25"/>
      <c r="D9" s="30" t="s">
        <v>32</v>
      </c>
      <c r="E9" s="27" t="s">
        <v>39</v>
      </c>
      <c r="F9" s="28">
        <v>40</v>
      </c>
      <c r="G9" s="28">
        <v>2.0299999999999998</v>
      </c>
      <c r="H9" s="28">
        <v>0.21299999999999999</v>
      </c>
      <c r="I9" s="28">
        <v>13.12</v>
      </c>
      <c r="J9" s="28">
        <v>62.506999999999998</v>
      </c>
      <c r="K9" s="29" t="s">
        <v>40</v>
      </c>
      <c r="L9" s="28"/>
    </row>
    <row r="10" spans="1:12" s="1" customFormat="1" ht="18.75" customHeight="1">
      <c r="A10" s="42"/>
      <c r="B10" s="24"/>
      <c r="C10" s="25"/>
      <c r="D10" s="30" t="s">
        <v>10</v>
      </c>
      <c r="E10" s="27" t="s">
        <v>45</v>
      </c>
      <c r="F10" s="28">
        <v>30</v>
      </c>
      <c r="G10" s="28">
        <v>2.2000000000000002</v>
      </c>
      <c r="H10" s="28">
        <v>4.3</v>
      </c>
      <c r="I10" s="28">
        <v>12.3</v>
      </c>
      <c r="J10" s="28">
        <v>96.7</v>
      </c>
      <c r="K10" s="29">
        <v>198</v>
      </c>
      <c r="L10" s="28"/>
    </row>
    <row r="11" spans="1:12" s="1" customFormat="1" ht="18.75" customHeight="1">
      <c r="A11" s="42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s="1" customFormat="1" ht="18.75" customHeight="1">
      <c r="A12" s="42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s="1" customFormat="1" ht="19.5" customHeight="1">
      <c r="A13" s="44"/>
      <c r="B13" s="32"/>
      <c r="C13" s="33"/>
      <c r="D13" s="34" t="s">
        <v>33</v>
      </c>
      <c r="E13" s="35"/>
      <c r="F13" s="36">
        <f>SUM(F6:F12)</f>
        <v>510</v>
      </c>
      <c r="G13" s="36">
        <f t="shared" ref="G13:J13" si="0">SUM(G6:G12)</f>
        <v>19.55</v>
      </c>
      <c r="H13" s="36">
        <f t="shared" si="0"/>
        <v>21.113</v>
      </c>
      <c r="I13" s="36">
        <f t="shared" si="0"/>
        <v>81.08</v>
      </c>
      <c r="J13" s="36">
        <f t="shared" si="0"/>
        <v>592.58699999999999</v>
      </c>
      <c r="K13" s="37"/>
      <c r="L13" s="36">
        <v>65</v>
      </c>
    </row>
    <row r="14" spans="1:12" s="1" customFormat="1" ht="18.75" customHeight="1">
      <c r="A14" s="38">
        <f>A6</f>
        <v>1</v>
      </c>
      <c r="B14" s="38">
        <f>B6</f>
        <v>2</v>
      </c>
      <c r="C14" s="39" t="s">
        <v>9</v>
      </c>
      <c r="D14" s="30" t="s">
        <v>10</v>
      </c>
      <c r="E14" s="27" t="s">
        <v>50</v>
      </c>
      <c r="F14" s="28">
        <v>60</v>
      </c>
      <c r="G14" s="28">
        <v>0.86</v>
      </c>
      <c r="H14" s="28">
        <v>3.05</v>
      </c>
      <c r="I14" s="28">
        <v>5.13</v>
      </c>
      <c r="J14" s="28">
        <v>51.41</v>
      </c>
      <c r="K14" s="29">
        <v>52</v>
      </c>
      <c r="L14" s="28"/>
    </row>
    <row r="15" spans="1:12" s="2" customFormat="1" ht="18.75" customHeight="1">
      <c r="A15" s="42"/>
      <c r="B15" s="24"/>
      <c r="C15" s="25"/>
      <c r="D15" s="30" t="s">
        <v>11</v>
      </c>
      <c r="E15" s="27" t="s">
        <v>46</v>
      </c>
      <c r="F15" s="28">
        <v>200</v>
      </c>
      <c r="G15" s="28">
        <v>1.45</v>
      </c>
      <c r="H15" s="28">
        <v>3.93</v>
      </c>
      <c r="I15" s="28">
        <v>100.2</v>
      </c>
      <c r="J15" s="28">
        <v>82</v>
      </c>
      <c r="K15" s="29">
        <v>170</v>
      </c>
      <c r="L15" s="28"/>
    </row>
    <row r="16" spans="1:12" s="1" customFormat="1" ht="31.5" customHeight="1">
      <c r="A16" s="42"/>
      <c r="B16" s="24"/>
      <c r="C16" s="25"/>
      <c r="D16" s="30" t="s">
        <v>12</v>
      </c>
      <c r="E16" s="27" t="s">
        <v>47</v>
      </c>
      <c r="F16" s="28">
        <v>200</v>
      </c>
      <c r="G16" s="28">
        <v>22.35</v>
      </c>
      <c r="H16" s="28">
        <v>26.23</v>
      </c>
      <c r="I16" s="28">
        <v>47.23</v>
      </c>
      <c r="J16" s="28">
        <v>513.57000000000005</v>
      </c>
      <c r="K16" s="29">
        <v>291</v>
      </c>
      <c r="L16" s="28"/>
    </row>
    <row r="17" spans="1:12" s="1" customFormat="1" ht="26.25" customHeight="1">
      <c r="A17" s="42"/>
      <c r="B17" s="24"/>
      <c r="C17" s="25"/>
      <c r="D17" s="30"/>
      <c r="E17" s="27"/>
      <c r="F17" s="28"/>
      <c r="G17" s="28"/>
      <c r="H17" s="28"/>
      <c r="I17" s="28"/>
      <c r="J17" s="28"/>
      <c r="K17" s="29"/>
      <c r="L17" s="28"/>
    </row>
    <row r="18" spans="1:12" s="1" customFormat="1" ht="36.75" customHeight="1">
      <c r="A18" s="42"/>
      <c r="B18" s="24"/>
      <c r="C18" s="25"/>
      <c r="D18" s="30" t="s">
        <v>17</v>
      </c>
      <c r="E18" s="27" t="s">
        <v>48</v>
      </c>
      <c r="F18" s="28">
        <v>200</v>
      </c>
      <c r="G18" s="28">
        <v>0.22</v>
      </c>
      <c r="H18" s="28"/>
      <c r="I18" s="28">
        <v>24.42</v>
      </c>
      <c r="J18" s="28">
        <v>98.56</v>
      </c>
      <c r="K18" s="29">
        <v>349</v>
      </c>
      <c r="L18" s="28"/>
    </row>
    <row r="19" spans="1:12" s="1" customFormat="1" ht="36.75" customHeight="1">
      <c r="A19" s="42"/>
      <c r="B19" s="24"/>
      <c r="C19" s="25"/>
      <c r="D19" s="30" t="s">
        <v>49</v>
      </c>
      <c r="E19" s="27" t="s">
        <v>14</v>
      </c>
      <c r="F19" s="28">
        <v>80</v>
      </c>
      <c r="G19" s="28">
        <v>5.58</v>
      </c>
      <c r="H19" s="28">
        <v>0.96</v>
      </c>
      <c r="I19" s="28">
        <v>27.36</v>
      </c>
      <c r="J19" s="28">
        <v>139.19999999999999</v>
      </c>
      <c r="K19" s="29" t="s">
        <v>41</v>
      </c>
      <c r="L19" s="28"/>
    </row>
    <row r="20" spans="1:12" s="1" customFormat="1" ht="15" customHeight="1">
      <c r="A20" s="42"/>
      <c r="B20" s="24"/>
      <c r="C20" s="25"/>
      <c r="D20" s="30"/>
      <c r="E20" s="27"/>
      <c r="F20" s="28"/>
      <c r="G20" s="28"/>
      <c r="H20" s="31"/>
      <c r="I20" s="28"/>
      <c r="J20" s="28"/>
      <c r="K20" s="29"/>
      <c r="L20" s="28"/>
    </row>
    <row r="21" spans="1:12" s="1" customFormat="1" ht="33" customHeight="1">
      <c r="A21" s="42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s="1" customFormat="1" ht="15" customHeight="1">
      <c r="A22" s="42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s="1" customFormat="1" ht="17.25" customHeight="1">
      <c r="A23" s="44"/>
      <c r="B23" s="32"/>
      <c r="C23" s="33"/>
      <c r="D23" s="34" t="s">
        <v>33</v>
      </c>
      <c r="E23" s="35"/>
      <c r="F23" s="36">
        <f>SUM(F14:F22)</f>
        <v>740</v>
      </c>
      <c r="G23" s="36">
        <f t="shared" ref="G23:J23" si="1">SUM(G14:G22)</f>
        <v>30.46</v>
      </c>
      <c r="H23" s="36">
        <f t="shared" si="1"/>
        <v>34.17</v>
      </c>
      <c r="I23" s="36">
        <f t="shared" si="1"/>
        <v>204.34000000000003</v>
      </c>
      <c r="J23" s="36">
        <f t="shared" si="1"/>
        <v>884.74</v>
      </c>
      <c r="K23" s="37"/>
      <c r="L23" s="36">
        <v>68</v>
      </c>
    </row>
    <row r="24" spans="1:12" s="1" customFormat="1" ht="15" customHeight="1" thickBot="1">
      <c r="A24" s="45">
        <f>A6</f>
        <v>1</v>
      </c>
      <c r="B24" s="45">
        <f>B6</f>
        <v>2</v>
      </c>
      <c r="C24" s="49" t="s">
        <v>34</v>
      </c>
      <c r="D24" s="50"/>
      <c r="E24" s="40"/>
      <c r="F24" s="41">
        <f>F13+F23</f>
        <v>1250</v>
      </c>
      <c r="G24" s="41">
        <f t="shared" ref="G24:L24" si="2">G13+G23</f>
        <v>50.010000000000005</v>
      </c>
      <c r="H24" s="41">
        <f t="shared" si="2"/>
        <v>55.283000000000001</v>
      </c>
      <c r="I24" s="41">
        <f t="shared" si="2"/>
        <v>285.42</v>
      </c>
      <c r="J24" s="41">
        <f t="shared" si="2"/>
        <v>1477.327</v>
      </c>
      <c r="K24" s="41"/>
      <c r="L24" s="41">
        <f t="shared" si="2"/>
        <v>133</v>
      </c>
    </row>
    <row r="25" spans="1:12" s="1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1" customFormat="1" ht="31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C1:E1"/>
    <mergeCell ref="H1:K1"/>
    <mergeCell ref="C24:D24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2023-12-22T08:50:32Z</dcterms:modified>
</cp:coreProperties>
</file>