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7"/>
  <c r="A24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<sst xmlns="http://schemas.openxmlformats.org/spreadsheetml/2006/main" count="43" uniqueCount="42">
  <si>
    <t>Школа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</si>
  <si>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</si>
  <si>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</si>
  <si>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</si>
  <si>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</si>
  <si>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</si>
  <si>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</si>
  <si>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</si>
  <si>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</si>
  <si>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</si>
  <si>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</si>
  <si>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</si>
  <si>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</si>
  <si>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</si>
  <si>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</si>
  <si>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</si>
  <si>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</si>
  <si>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</si>
  <si>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</si>
  <si>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</si>
  <si>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</si>
  <si>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</si>
  <si>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</si>
  <si>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</si>
  <si>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</si>
  <si>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</si>
  <si>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</si>
  <si>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</si>
  <si>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</si>
  <si>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Пр</t>
  </si>
  <si>
    <t>хлеб бел.</t>
  </si>
  <si>
    <t>фрукты</t>
  </si>
  <si>
    <t>Ленивые вареники</t>
  </si>
  <si>
    <t>Сметанный соус</t>
  </si>
  <si>
    <t>Какао на молоке</t>
  </si>
  <si>
    <t>Салат "Витаминный"</t>
  </si>
  <si>
    <t>Суп с рыбными консервами</t>
  </si>
  <si>
    <t>Тефтели "Детские"</t>
  </si>
  <si>
    <t>80/20</t>
  </si>
  <si>
    <t>Макароны отварные с маслом сливочным</t>
  </si>
  <si>
    <t>Компот из смеси сухофруктов С-витаминизированный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</si>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</sst>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L20" sqref="L20"/>
    </sheetView>
  </sheetViews>
  <sheetFormatPr defaultColWidth="9.109375" defaultRowHeight="14.4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>
      <c r="A2" s="4" t="s">
        <v>0</v>
      </c>
      <c r="B2" s="5"/>
      <c r="C2" s="48" t="s">
        <v>24</v>
      </c>
      <c r="D2" s="49"/>
      <c r="E2" s="49"/>
      <c r="F2" s="6" t="s">
        <v>12</v>
      </c>
      <c r="G2" s="5" t="s">
        <v>13</v>
      </c>
      <c r="H2" s="47" t="s">
        <v>23</v>
      </c>
      <c r="I2" s="47"/>
      <c r="J2" s="47"/>
      <c r="K2" s="47"/>
      <c r="L2" s="5"/>
    </row>
    <row r="3" spans="1:12" s="1" customFormat="1" ht="17.25" customHeight="1">
      <c r="A3" s="7" t="s">
        <v>25</v>
      </c>
      <c r="B3" s="5"/>
      <c r="C3" s="5"/>
      <c r="D3" s="4"/>
      <c r="E3" s="5"/>
      <c r="F3" s="5"/>
      <c r="G3" s="5" t="s">
        <v>14</v>
      </c>
      <c r="H3" s="47" t="s">
        <v>26</v>
      </c>
      <c r="I3" s="47"/>
      <c r="J3" s="47"/>
      <c r="K3" s="47"/>
      <c r="L3" s="5"/>
    </row>
    <row r="4" spans="1:12" s="1" customFormat="1" ht="13.2">
      <c r="A4" s="8" t="s">
        <v>15</v>
      </c>
      <c r="B4" s="5"/>
      <c r="C4" s="5"/>
      <c r="D4" s="9"/>
      <c r="E4" s="10" t="s">
        <v>9</v>
      </c>
      <c r="F4" s="5"/>
      <c r="G4" s="5" t="s">
        <v>16</v>
      </c>
      <c r="H4" s="11">
        <v>10</v>
      </c>
      <c r="I4" s="11">
        <v>1</v>
      </c>
      <c r="J4" s="12">
        <v>2024</v>
      </c>
      <c r="K4" s="13"/>
      <c r="L4" s="5"/>
    </row>
    <row r="5" spans="1:12" s="1" customFormat="1" ht="13.8" thickBot="1">
      <c r="A5" s="5"/>
      <c r="B5" s="5"/>
      <c r="C5" s="5"/>
      <c r="D5" s="8"/>
      <c r="E5" s="5"/>
      <c r="F5" s="5"/>
      <c r="G5" s="5"/>
      <c r="H5" s="14" t="s">
        <v>17</v>
      </c>
      <c r="I5" s="14" t="s">
        <v>18</v>
      </c>
      <c r="J5" s="14" t="s">
        <v>19</v>
      </c>
      <c r="K5" s="5"/>
      <c r="L5" s="5"/>
    </row>
    <row r="6" spans="1:12" s="1" customFormat="1" ht="26.25" customHeight="1">
      <c r="A6" s="15">
        <v>2</v>
      </c>
      <c r="B6" s="16">
        <v>3</v>
      </c>
      <c r="C6" s="17" t="s">
        <v>1</v>
      </c>
      <c r="D6" s="18" t="s">
        <v>2</v>
      </c>
      <c r="E6" s="19" t="s">
        <v>32</v>
      </c>
      <c r="F6" s="20">
        <v>100</v>
      </c>
      <c r="G6" s="20">
        <v>8.9600000000000009</v>
      </c>
      <c r="H6" s="20">
        <v>10.28</v>
      </c>
      <c r="I6" s="20">
        <v>21.59</v>
      </c>
      <c r="J6" s="20">
        <v>214.75</v>
      </c>
      <c r="K6" s="21">
        <v>223</v>
      </c>
      <c r="L6" s="20"/>
    </row>
    <row r="7" spans="1:12" s="1" customFormat="1" ht="18" customHeight="1">
      <c r="A7" s="22"/>
      <c r="B7" s="23"/>
      <c r="C7" s="24"/>
      <c r="D7" s="25"/>
      <c r="E7" s="26" t="s">
        <v>33</v>
      </c>
      <c r="F7" s="27">
        <v>20</v>
      </c>
      <c r="G7" s="27">
        <v>1.63</v>
      </c>
      <c r="H7" s="27">
        <v>8.1300000000000008</v>
      </c>
      <c r="I7" s="27">
        <v>4.67</v>
      </c>
      <c r="J7" s="27">
        <v>19.43</v>
      </c>
      <c r="K7" s="28">
        <v>23</v>
      </c>
      <c r="L7" s="27"/>
    </row>
    <row r="8" spans="1:12" s="1" customFormat="1" ht="18.75" customHeight="1">
      <c r="A8" s="22"/>
      <c r="B8" s="23"/>
      <c r="C8" s="24"/>
      <c r="D8" s="29" t="s">
        <v>10</v>
      </c>
      <c r="E8" s="26" t="s">
        <v>34</v>
      </c>
      <c r="F8" s="27">
        <v>200</v>
      </c>
      <c r="G8" s="27">
        <v>3.5</v>
      </c>
      <c r="H8" s="27">
        <v>3.7</v>
      </c>
      <c r="I8" s="27">
        <v>25.5</v>
      </c>
      <c r="J8" s="27">
        <v>149.30000000000001</v>
      </c>
      <c r="K8" s="28">
        <v>382</v>
      </c>
      <c r="L8" s="27"/>
    </row>
    <row r="9" spans="1:12" s="1" customFormat="1" ht="17.25" customHeight="1">
      <c r="A9" s="22"/>
      <c r="B9" s="23"/>
      <c r="C9" s="24"/>
      <c r="D9" s="29" t="s">
        <v>20</v>
      </c>
      <c r="E9" s="26" t="s">
        <v>27</v>
      </c>
      <c r="F9" s="27">
        <v>40</v>
      </c>
      <c r="G9" s="27">
        <v>2.0299999999999998</v>
      </c>
      <c r="H9" s="27">
        <v>0.21299999999999999</v>
      </c>
      <c r="I9" s="27">
        <v>13.12</v>
      </c>
      <c r="J9" s="27">
        <v>62.506999999999998</v>
      </c>
      <c r="K9" s="28" t="s">
        <v>28</v>
      </c>
      <c r="L9" s="27"/>
    </row>
    <row r="10" spans="1:12" s="1" customFormat="1" ht="18.75" customHeight="1">
      <c r="A10" s="22"/>
      <c r="B10" s="23"/>
      <c r="C10" s="24"/>
      <c r="D10" s="29" t="s">
        <v>31</v>
      </c>
      <c r="E10" s="26" t="s">
        <v>41</v>
      </c>
      <c r="F10" s="27">
        <v>100</v>
      </c>
      <c r="G10" s="27">
        <v>0.9</v>
      </c>
      <c r="H10" s="27">
        <v>0.2</v>
      </c>
      <c r="I10" s="27">
        <v>8.1</v>
      </c>
      <c r="J10" s="27">
        <v>37.799999999999997</v>
      </c>
      <c r="K10" s="28">
        <v>338</v>
      </c>
      <c r="L10" s="27"/>
    </row>
    <row r="11" spans="1:12" s="1" customFormat="1" ht="18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1" customFormat="1" ht="18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1" customFormat="1" ht="19.5" customHeight="1">
      <c r="A13" s="30"/>
      <c r="B13" s="31"/>
      <c r="C13" s="32"/>
      <c r="D13" s="33" t="s">
        <v>21</v>
      </c>
      <c r="E13" s="34"/>
      <c r="F13" s="35">
        <f>SUM(F6:F12)</f>
        <v>460</v>
      </c>
      <c r="G13" s="35">
        <f t="shared" ref="G13:J13" si="0">SUM(G6:G12)</f>
        <v>17.02</v>
      </c>
      <c r="H13" s="35">
        <f t="shared" si="0"/>
        <v>22.523</v>
      </c>
      <c r="I13" s="35">
        <f t="shared" si="0"/>
        <v>72.97999999999999</v>
      </c>
      <c r="J13" s="35">
        <f t="shared" si="0"/>
        <v>483.78700000000003</v>
      </c>
      <c r="K13" s="36"/>
      <c r="L13" s="35">
        <v>76</v>
      </c>
    </row>
    <row r="14" spans="1:12" s="1" customFormat="1" ht="18.75" customHeight="1">
      <c r="A14" s="37">
        <f>A6</f>
        <v>2</v>
      </c>
      <c r="B14" s="38">
        <f>B6</f>
        <v>3</v>
      </c>
      <c r="C14" s="39" t="s">
        <v>3</v>
      </c>
      <c r="D14" s="29" t="s">
        <v>4</v>
      </c>
      <c r="E14" s="26" t="s">
        <v>35</v>
      </c>
      <c r="F14" s="27">
        <v>60</v>
      </c>
      <c r="G14" s="27">
        <v>0.94</v>
      </c>
      <c r="H14" s="27">
        <v>7.22</v>
      </c>
      <c r="I14" s="27">
        <v>5.27</v>
      </c>
      <c r="J14" s="27">
        <v>89.82</v>
      </c>
      <c r="K14" s="28">
        <v>49</v>
      </c>
      <c r="L14" s="27"/>
    </row>
    <row r="15" spans="1:12" s="2" customFormat="1" ht="18.75" customHeight="1">
      <c r="A15" s="22"/>
      <c r="B15" s="23"/>
      <c r="C15" s="24"/>
      <c r="D15" s="29" t="s">
        <v>5</v>
      </c>
      <c r="E15" s="26" t="s">
        <v>36</v>
      </c>
      <c r="F15" s="27">
        <v>200</v>
      </c>
      <c r="G15" s="27">
        <v>6.89</v>
      </c>
      <c r="H15" s="27">
        <v>6.72</v>
      </c>
      <c r="I15" s="27">
        <v>11.47</v>
      </c>
      <c r="J15" s="27">
        <v>133.80000000000001</v>
      </c>
      <c r="K15" s="28">
        <v>87</v>
      </c>
      <c r="L15" s="27"/>
    </row>
    <row r="16" spans="1:12" s="1" customFormat="1" ht="31.5" customHeight="1">
      <c r="A16" s="22"/>
      <c r="B16" s="23"/>
      <c r="C16" s="24"/>
      <c r="D16" s="29" t="s">
        <v>6</v>
      </c>
      <c r="E16" s="26" t="s">
        <v>37</v>
      </c>
      <c r="F16" s="27" t="s">
        <v>38</v>
      </c>
      <c r="G16" s="27">
        <v>11.73</v>
      </c>
      <c r="H16" s="27">
        <v>14.08</v>
      </c>
      <c r="I16" s="27">
        <v>14.94</v>
      </c>
      <c r="J16" s="27">
        <v>233.4</v>
      </c>
      <c r="K16" s="28">
        <v>279</v>
      </c>
      <c r="L16" s="27"/>
    </row>
    <row r="17" spans="1:12" s="1" customFormat="1" ht="26.25" customHeight="1">
      <c r="A17" s="22"/>
      <c r="B17" s="23"/>
      <c r="C17" s="24"/>
      <c r="D17" s="29" t="s">
        <v>7</v>
      </c>
      <c r="E17" s="26" t="s">
        <v>39</v>
      </c>
      <c r="F17" s="27">
        <v>150</v>
      </c>
      <c r="G17" s="27">
        <v>5.7</v>
      </c>
      <c r="H17" s="27">
        <v>3.43</v>
      </c>
      <c r="I17" s="27">
        <v>36.450000000000003</v>
      </c>
      <c r="J17" s="27">
        <v>199.4</v>
      </c>
      <c r="K17" s="28">
        <v>203</v>
      </c>
      <c r="L17" s="27"/>
    </row>
    <row r="18" spans="1:12" s="1" customFormat="1" ht="36.75" customHeight="1">
      <c r="A18" s="22"/>
      <c r="B18" s="23"/>
      <c r="C18" s="24"/>
      <c r="D18" s="29" t="s">
        <v>11</v>
      </c>
      <c r="E18" s="26" t="s">
        <v>40</v>
      </c>
      <c r="F18" s="27">
        <v>200</v>
      </c>
      <c r="G18" s="27">
        <v>0.22</v>
      </c>
      <c r="H18" s="27"/>
      <c r="I18" s="27">
        <v>24.42</v>
      </c>
      <c r="J18" s="27">
        <v>98.56</v>
      </c>
      <c r="K18" s="28">
        <v>349</v>
      </c>
      <c r="L18" s="27"/>
    </row>
    <row r="19" spans="1:12" s="1" customFormat="1" ht="36.75" customHeight="1">
      <c r="A19" s="22"/>
      <c r="B19" s="23"/>
      <c r="C19" s="24"/>
      <c r="D19" s="29" t="s">
        <v>30</v>
      </c>
      <c r="E19" s="44" t="s">
        <v>8</v>
      </c>
      <c r="F19" s="45">
        <v>80</v>
      </c>
      <c r="G19" s="45">
        <v>5.58</v>
      </c>
      <c r="H19" s="45">
        <v>0.96</v>
      </c>
      <c r="I19" s="45">
        <v>27.36</v>
      </c>
      <c r="J19" s="45">
        <v>139.19999999999999</v>
      </c>
      <c r="K19" s="46" t="s">
        <v>29</v>
      </c>
      <c r="L19" s="45"/>
    </row>
    <row r="20" spans="1:12" s="1" customFormat="1" ht="15" customHeight="1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s="1" customFormat="1" ht="33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s="1" customFormat="1" ht="1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s="1" customFormat="1" ht="17.25" customHeight="1">
      <c r="A23" s="30"/>
      <c r="B23" s="31"/>
      <c r="C23" s="32"/>
      <c r="D23" s="33" t="s">
        <v>21</v>
      </c>
      <c r="E23" s="34"/>
      <c r="F23" s="35">
        <f>SUM(F14:F22)</f>
        <v>690</v>
      </c>
      <c r="G23" s="35">
        <f t="shared" ref="G23:J23" si="1">SUM(G14:G22)</f>
        <v>31.060000000000002</v>
      </c>
      <c r="H23" s="35">
        <f t="shared" si="1"/>
        <v>32.409999999999997</v>
      </c>
      <c r="I23" s="35">
        <f t="shared" si="1"/>
        <v>119.91</v>
      </c>
      <c r="J23" s="35">
        <f t="shared" si="1"/>
        <v>894.18000000000006</v>
      </c>
      <c r="K23" s="36"/>
      <c r="L23" s="35">
        <v>75</v>
      </c>
    </row>
    <row r="24" spans="1:12" s="1" customFormat="1" ht="15" customHeight="1" thickBot="1">
      <c r="A24" s="40">
        <f>A6</f>
        <v>2</v>
      </c>
      <c r="B24" s="41">
        <f>B6</f>
        <v>3</v>
      </c>
      <c r="C24" s="50" t="s">
        <v>22</v>
      </c>
      <c r="D24" s="51"/>
      <c r="E24" s="42"/>
      <c r="F24" s="43">
        <f>F13+F23</f>
        <v>1150</v>
      </c>
      <c r="G24" s="43">
        <f t="shared" ref="G24:L24" si="2">G13+G23</f>
        <v>48.08</v>
      </c>
      <c r="H24" s="43">
        <f t="shared" si="2"/>
        <v>54.932999999999993</v>
      </c>
      <c r="I24" s="43">
        <f t="shared" si="2"/>
        <v>192.89</v>
      </c>
      <c r="J24" s="43">
        <f t="shared" si="2"/>
        <v>1377.9670000000001</v>
      </c>
      <c r="K24" s="43"/>
      <c r="L24" s="43">
        <f t="shared" si="2"/>
        <v>151</v>
      </c>
    </row>
    <row r="25" spans="1:12" s="1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:E2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2024-01-07T20:41:29Z</dcterms:modified>
</cp:coreProperties>
</file>